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.xml" ContentType="application/vnd.ms-excel.rdrichvalue+xml"/>
  <Override PartName="/xl/richData/richValueRel.xml" ContentType="application/vnd.ms-excel.richvaluerel+xml"/>
  <Override PartName="/xl/richData/rdRichValueTypes.xml" ContentType="application/vnd.ms-excel.rdrichvaluetypes+xml"/>
  <Override PartName="/xl/richData/rdrichvaluestructure.xml" ContentType="application/vnd.ms-excel.rdrichvaluestruc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E:\usb - Boele\Website\Scheepsmodellen--bouwlijsten\6. Gebr. Pot  1867 - 1967\"/>
    </mc:Choice>
  </mc:AlternateContent>
  <xr:revisionPtr revIDLastSave="0" documentId="13_ncr:1_{281A1B0F-F108-4DE2-8050-EE8ABA928791}" xr6:coauthVersionLast="47" xr6:coauthVersionMax="47" xr10:uidLastSave="{00000000-0000-0000-0000-000000000000}"/>
  <bookViews>
    <workbookView xWindow="-108" yWindow="-108" windowWidth="23256" windowHeight="12456" activeTab="1" xr2:uid="{DAA60CA9-BB6D-425A-9EE3-9548C2AC7943}"/>
  </bookViews>
  <sheets>
    <sheet name="Uitleg" sheetId="1" r:id="rId1"/>
    <sheet name="Pot Bolnes" sheetId="2" r:id="rId2"/>
  </sheets>
  <definedNames>
    <definedName name="_xlnm._FilterDatabase" localSheetId="1" hidden="1">'Pot Bolnes'!$A$1:$H$1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2" l="1"/>
  <c r="D38" i="2"/>
  <c r="C37" i="2"/>
  <c r="C38" i="2"/>
  <c r="C39" i="2"/>
  <c r="C40" i="2"/>
  <c r="C36" i="2"/>
  <c r="C25" i="2"/>
  <c r="C26" i="2"/>
  <c r="C27" i="2"/>
  <c r="C28" i="2"/>
  <c r="C29" i="2"/>
  <c r="C30" i="2"/>
  <c r="C31" i="2"/>
  <c r="C32" i="2"/>
  <c r="C34" i="2"/>
  <c r="D37" i="2"/>
  <c r="D35" i="2"/>
  <c r="D36" i="2"/>
</calcChain>
</file>

<file path=xl/sharedStrings.xml><?xml version="1.0" encoding="utf-8"?>
<sst xmlns="http://schemas.openxmlformats.org/spreadsheetml/2006/main" count="164" uniqueCount="132">
  <si>
    <t>Bouwlijsten Boele en Pot</t>
  </si>
  <si>
    <t>De bouwlijsten zijn overgetikt van kopietjes van bouwlijsten die overgeschreven/getikt zijn van andere lijsten</t>
  </si>
  <si>
    <r>
      <t>De werflijsten van de we</t>
    </r>
    <r>
      <rPr>
        <sz val="14"/>
        <rFont val="Calibri"/>
        <family val="2"/>
      </rPr>
      <t>rf</t>
    </r>
    <r>
      <rPr>
        <sz val="14"/>
        <color rgb="FF00B050"/>
        <rFont val="Calibri"/>
        <family val="2"/>
      </rPr>
      <t xml:space="preserve"> </t>
    </r>
    <r>
      <rPr>
        <b/>
        <sz val="14"/>
        <color rgb="FF00B050"/>
        <rFont val="Calibri"/>
        <family val="2"/>
      </rPr>
      <t>P. Boele</t>
    </r>
    <r>
      <rPr>
        <sz val="14"/>
        <rFont val="Calibri"/>
        <family val="2"/>
      </rPr>
      <t xml:space="preserve"> te</t>
    </r>
    <r>
      <rPr>
        <sz val="14"/>
        <color rgb="FF00B050"/>
        <rFont val="Calibri"/>
        <family val="2"/>
      </rPr>
      <t xml:space="preserve"> </t>
    </r>
    <r>
      <rPr>
        <b/>
        <sz val="14"/>
        <color rgb="FF00B050"/>
        <rFont val="Calibri"/>
        <family val="2"/>
      </rPr>
      <t>Slikkerveer</t>
    </r>
    <r>
      <rPr>
        <sz val="14"/>
        <color indexed="8"/>
        <rFont val="Calibri"/>
        <family val="2"/>
      </rPr>
      <t xml:space="preserve"> lopen tot 1930 en bevatten 633 bouwnummers.</t>
    </r>
  </si>
  <si>
    <r>
      <t>De bouwnummers van</t>
    </r>
    <r>
      <rPr>
        <b/>
        <sz val="14"/>
        <color indexed="8"/>
        <rFont val="Calibri"/>
        <family val="2"/>
      </rPr>
      <t xml:space="preserve"> </t>
    </r>
    <r>
      <rPr>
        <b/>
        <sz val="14"/>
        <color rgb="FF00B050"/>
        <rFont val="Calibri"/>
        <family val="2"/>
      </rPr>
      <t>Boele &amp; Pot</t>
    </r>
    <r>
      <rPr>
        <sz val="14"/>
        <color rgb="FF00B050"/>
        <rFont val="Calibri"/>
        <family val="2"/>
      </rPr>
      <t xml:space="preserve"> </t>
    </r>
    <r>
      <rPr>
        <sz val="14"/>
        <color indexed="8"/>
        <rFont val="Calibri"/>
        <family val="2"/>
      </rPr>
      <t xml:space="preserve">in </t>
    </r>
    <r>
      <rPr>
        <b/>
        <sz val="14"/>
        <color rgb="FF00B050"/>
        <rFont val="Calibri"/>
        <family val="2"/>
      </rPr>
      <t>Bolnes</t>
    </r>
    <r>
      <rPr>
        <sz val="14"/>
        <color indexed="8"/>
        <rFont val="Calibri"/>
        <family val="2"/>
      </rPr>
      <t xml:space="preserve"> lopen van 1 t/m 224 van 1897 tot 1936.</t>
    </r>
  </si>
  <si>
    <t xml:space="preserve">In 1915 zijn deze werven samengevoegd onder de naam N.V. Boele’s Scheepswerven en Machinefabriek  Bolnes-Slikkerveer </t>
  </si>
  <si>
    <r>
      <t xml:space="preserve">(later weer N.V.  Boele’s Scheepswerven en Machinefabriek ). </t>
    </r>
    <r>
      <rPr>
        <b/>
        <sz val="14"/>
        <color rgb="FF00B050"/>
        <rFont val="Calibri"/>
        <family val="2"/>
      </rPr>
      <t>Boele &amp; Pot Bolnes-Slikkerveer</t>
    </r>
  </si>
  <si>
    <t>Men is wel blijven doornummeren op de aparte werven tot 1936.</t>
  </si>
  <si>
    <t>In 1936 zijn de bouwnummers van de werven Slikkerveer en Bolnes bij elkaar opgeteld (633 + 224 = 857).</t>
  </si>
  <si>
    <t>Hierna is men verder gegaan met nummer 858 tot 1075.</t>
  </si>
  <si>
    <t>NO.</t>
  </si>
  <si>
    <t>Naam</t>
  </si>
  <si>
    <t>Soort</t>
  </si>
  <si>
    <t>Eigenaar</t>
  </si>
  <si>
    <t>Domicilie</t>
  </si>
  <si>
    <t>bouwjaar</t>
  </si>
  <si>
    <t>meetnr.</t>
  </si>
  <si>
    <t>Opmerking</t>
  </si>
  <si>
    <t>van Zeylen &amp; Dekkers - Rotterdam</t>
  </si>
  <si>
    <t>800 BRT last</t>
  </si>
  <si>
    <t>Katarina Maria</t>
  </si>
  <si>
    <t>rederij Batenburg &amp; Co - Rotterdam</t>
  </si>
  <si>
    <t>Willem Poolman</t>
  </si>
  <si>
    <t>Rederij van Zeylen en Decker - Rotterdam</t>
  </si>
  <si>
    <t>813 last 1546 ton</t>
  </si>
  <si>
    <t>Carpe Diem</t>
  </si>
  <si>
    <t>Peulen &amp; Klip - Rotterdam</t>
  </si>
  <si>
    <t>Iris</t>
  </si>
  <si>
    <t>Stalen tankstoomschip</t>
  </si>
  <si>
    <t>Petroleum Mij. la Corana 's-Gravenhage</t>
  </si>
  <si>
    <t>3887 BRT</t>
  </si>
  <si>
    <t>W.F. van der Wijck</t>
  </si>
  <si>
    <t>Stoomveerdienst Enkhuizen-Stavoren</t>
  </si>
  <si>
    <t>Brabant</t>
  </si>
  <si>
    <t>NV Scheepvaart Maatschappij 'Brabant' - Terneuzen</t>
  </si>
  <si>
    <t>Limburg</t>
  </si>
  <si>
    <t>NV Motorschip Limburg - Terneuzen</t>
  </si>
  <si>
    <t>Sambre</t>
  </si>
  <si>
    <t>Wm. Muller &amp; Co - Rotterdam</t>
  </si>
  <si>
    <t>Westland</t>
  </si>
  <si>
    <t>Rederij m.s. Westland</t>
  </si>
  <si>
    <t>Clio</t>
  </si>
  <si>
    <t>Koninklijke Nederlandse Stoomboot Mij. - Amsterdam</t>
  </si>
  <si>
    <t>Ino</t>
  </si>
  <si>
    <t>Dido</t>
  </si>
  <si>
    <t>Plato</t>
  </si>
  <si>
    <t>Nero</t>
  </si>
  <si>
    <t>Douro</t>
  </si>
  <si>
    <t>Draco</t>
  </si>
  <si>
    <t>Flevo</t>
  </si>
  <si>
    <t>West-Indische Scheepvaart Maatschappij, Curacao, N.A.</t>
  </si>
  <si>
    <t>Karpo</t>
  </si>
  <si>
    <t>Manto</t>
  </si>
  <si>
    <t>Eos</t>
  </si>
  <si>
    <t>Isis</t>
  </si>
  <si>
    <t>Doris</t>
  </si>
  <si>
    <t>Oranje Nassau</t>
  </si>
  <si>
    <t>Castor</t>
  </si>
  <si>
    <t>Ministerie van Defensie / Loodswezen</t>
  </si>
  <si>
    <t>R556N</t>
  </si>
  <si>
    <t>Daphnis</t>
  </si>
  <si>
    <t>ID 1606</t>
  </si>
  <si>
    <t>Bengkalis</t>
  </si>
  <si>
    <t>General Gargo Schip</t>
  </si>
  <si>
    <t>Koninklijke Paketvaart-Maatschappij, N.V. - KPM</t>
  </si>
  <si>
    <t>General Cargo Schip</t>
  </si>
  <si>
    <t>Philips van Marnix</t>
  </si>
  <si>
    <t>ID 15999</t>
  </si>
  <si>
    <t>s Gravenhage</t>
  </si>
  <si>
    <t>??</t>
  </si>
  <si>
    <t>ID 17723</t>
  </si>
  <si>
    <t>Vracht/Passagierschip</t>
  </si>
  <si>
    <t>Zeijlen &amp; Decker. Firma Van</t>
  </si>
  <si>
    <t>Bornrif</t>
  </si>
  <si>
    <t>Zeesleepboot</t>
  </si>
  <si>
    <t>Doeksen &amp; Zonen. N.V. Scheep-Maatschappij</t>
  </si>
  <si>
    <t>ID 8560</t>
  </si>
  <si>
    <t>Nieuwland</t>
  </si>
  <si>
    <t>Cargo Vessel</t>
  </si>
  <si>
    <t>Vroege, Jan</t>
  </si>
  <si>
    <t>Minister Fransen van de Putte</t>
  </si>
  <si>
    <t>Zeylen &amp; Decker - Rotterdam</t>
  </si>
  <si>
    <t>Clipper</t>
  </si>
  <si>
    <t xml:space="preserve"> ??</t>
  </si>
  <si>
    <t>Ellina</t>
  </si>
  <si>
    <t>ID 15933</t>
  </si>
  <si>
    <t>Bark</t>
  </si>
  <si>
    <t>Klipperfregat</t>
  </si>
  <si>
    <t xml:space="preserve"> Fregat</t>
  </si>
  <si>
    <t>Fregat</t>
  </si>
  <si>
    <t>Batenburg &amp; Co</t>
  </si>
  <si>
    <t>ID 16267</t>
  </si>
  <si>
    <t>Constance</t>
  </si>
  <si>
    <t>ID 16183</t>
  </si>
  <si>
    <t>Utrecht</t>
  </si>
  <si>
    <t>ID 16427</t>
  </si>
  <si>
    <t>Zeylen &amp; Decker , Firma Van</t>
  </si>
  <si>
    <t>Sawahloento</t>
  </si>
  <si>
    <t>ID 5741</t>
  </si>
  <si>
    <t>Sarpedon</t>
  </si>
  <si>
    <t>ID 5733</t>
  </si>
  <si>
    <t>ID 5703</t>
  </si>
  <si>
    <t>Sanana</t>
  </si>
  <si>
    <t>Rio de la Plata</t>
  </si>
  <si>
    <t>ID 16334</t>
  </si>
  <si>
    <t>Rademakers &amp; Co  Firma. P,</t>
  </si>
  <si>
    <t>ID 889</t>
  </si>
  <si>
    <t>ID 5687</t>
  </si>
  <si>
    <t>???</t>
  </si>
  <si>
    <t>ID 3065</t>
  </si>
  <si>
    <t>ID 7257</t>
  </si>
  <si>
    <t>ID 1407</t>
  </si>
  <si>
    <t>ID 3044</t>
  </si>
  <si>
    <t>ID 1689</t>
  </si>
  <si>
    <t>ID 5180</t>
  </si>
  <si>
    <t>ID 4599</t>
  </si>
  <si>
    <t>ID 1786</t>
  </si>
  <si>
    <t>ID 1788</t>
  </si>
  <si>
    <t>ID 2212</t>
  </si>
  <si>
    <t>ID 3385</t>
  </si>
  <si>
    <t>ID 3957</t>
  </si>
  <si>
    <t>Loodsboot</t>
  </si>
  <si>
    <t>ID 2068</t>
  </si>
  <si>
    <t>ID 1779</t>
  </si>
  <si>
    <t>ID 4940</t>
  </si>
  <si>
    <t>Passenger/Cargo Vessel</t>
  </si>
  <si>
    <t>Achilles</t>
  </si>
  <si>
    <t>ID 38</t>
  </si>
  <si>
    <t>ID 350</t>
  </si>
  <si>
    <t>Amor</t>
  </si>
  <si>
    <t>ID 500</t>
  </si>
  <si>
    <t>Neelandia, N.V. Vrachtvaart-Maatschappij</t>
  </si>
  <si>
    <t>Annie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</si>
</sst>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ptos Narrow"/>
      <family val="2"/>
      <scheme val="minor"/>
    </font>
    <font>
      <b/>
      <sz val="18"/>
      <color indexed="8"/>
      <name val="Helvetica Neue"/>
    </font>
    <font>
      <sz val="14"/>
      <color indexed="8"/>
      <name val="Helvetica Neue"/>
    </font>
    <font>
      <sz val="14"/>
      <color indexed="8"/>
      <name val="Calibri"/>
      <family val="2"/>
    </font>
    <font>
      <sz val="14"/>
      <name val="Calibri"/>
      <family val="2"/>
    </font>
    <font>
      <sz val="14"/>
      <color rgb="FF00B050"/>
      <name val="Calibri"/>
      <family val="2"/>
    </font>
    <font>
      <b/>
      <sz val="14"/>
      <color rgb="FF00B050"/>
      <name val="Calibri"/>
      <family val="2"/>
    </font>
    <font>
      <b/>
      <sz val="14"/>
      <color indexed="8"/>
      <name val="Calibri"/>
      <family val="2"/>
    </font>
    <font>
      <sz val="14"/>
      <color theme="1"/>
      <name val="Calibri"/>
      <family val="2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1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49" fontId="2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0" fontId="8" fillId="0" borderId="0" xfId="0" applyFont="1"/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0" fontId="0" fillId="0" borderId="0" xfId="0" quotePrefix="1"/>
    <xf numFmtId="0" fontId="0" fillId="2" borderId="0" xfId="0" applyFill="1"/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62BC0-F34E-488B-B9E5-21BE00C7E960}">
  <dimension ref="A1:A16"/>
  <sheetViews>
    <sheetView topLeftCell="A7" workbookViewId="0">
      <selection activeCell="I16" sqref="I16"/>
    </sheetView>
  </sheetViews>
  <sheetFormatPr defaultRowHeight="14.4"/>
  <cols>
    <col min="1" max="1" width="9.44140625" customWidth="1"/>
  </cols>
  <sheetData>
    <row r="1" spans="1:1" ht="22.8">
      <c r="A1" s="1" t="s">
        <v>0</v>
      </c>
    </row>
    <row r="2" spans="1:1" ht="17.399999999999999">
      <c r="A2" s="2"/>
    </row>
    <row r="3" spans="1:1" ht="17.399999999999999">
      <c r="A3" s="3" t="s">
        <v>1</v>
      </c>
    </row>
    <row r="4" spans="1:1" ht="18">
      <c r="A4" s="4"/>
    </row>
    <row r="5" spans="1:1" ht="18">
      <c r="A5" s="5" t="s">
        <v>2</v>
      </c>
    </row>
    <row r="6" spans="1:1" ht="18">
      <c r="A6" s="5"/>
    </row>
    <row r="7" spans="1:1" ht="18">
      <c r="A7" s="5" t="s">
        <v>3</v>
      </c>
    </row>
    <row r="8" spans="1:1" ht="18">
      <c r="A8" s="5"/>
    </row>
    <row r="9" spans="1:1" ht="18">
      <c r="A9" s="5" t="s">
        <v>4</v>
      </c>
    </row>
    <row r="10" spans="1:1" ht="18">
      <c r="A10" s="5" t="s">
        <v>5</v>
      </c>
    </row>
    <row r="11" spans="1:1" ht="18">
      <c r="A11" s="5" t="s">
        <v>6</v>
      </c>
    </row>
    <row r="12" spans="1:1" ht="18">
      <c r="A12" s="5" t="s">
        <v>7</v>
      </c>
    </row>
    <row r="13" spans="1:1" ht="18">
      <c r="A13" s="5" t="s">
        <v>8</v>
      </c>
    </row>
    <row r="15" spans="1:1" ht="18">
      <c r="A15" s="6"/>
    </row>
    <row r="16" spans="1:1" ht="18">
      <c r="A16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0F786-09BD-4194-B404-AE0EBA7D6097}">
  <dimension ref="A1:H42"/>
  <sheetViews>
    <sheetView tabSelected="1" workbookViewId="0">
      <pane ySplit="1" topLeftCell="A2" activePane="bottomLeft" state="frozen"/>
      <selection pane="bottomLeft" activeCell="A12" sqref="A12:XFD12"/>
    </sheetView>
  </sheetViews>
  <sheetFormatPr defaultRowHeight="14.4"/>
  <cols>
    <col min="1" max="1" width="6.109375" bestFit="1" customWidth="1"/>
    <col min="2" max="2" width="15.5546875" bestFit="1" customWidth="1"/>
    <col min="3" max="3" width="19.44140625" bestFit="1" customWidth="1"/>
    <col min="4" max="4" width="47.109375" bestFit="1" customWidth="1"/>
    <col min="5" max="5" width="13.44140625" bestFit="1" customWidth="1"/>
    <col min="6" max="6" width="13.109375" bestFit="1" customWidth="1"/>
    <col min="7" max="7" width="11.88671875" bestFit="1" customWidth="1"/>
    <col min="8" max="8" width="14.5546875" bestFit="1" customWidth="1"/>
  </cols>
  <sheetData>
    <row r="1" spans="1:8" s="10" customFormat="1">
      <c r="A1" s="8" t="s">
        <v>9</v>
      </c>
      <c r="B1" s="9" t="s">
        <v>10</v>
      </c>
      <c r="C1" s="9" t="s">
        <v>11</v>
      </c>
      <c r="D1" s="9" t="s">
        <v>12</v>
      </c>
      <c r="E1" s="9" t="s">
        <v>13</v>
      </c>
      <c r="F1" s="9" t="s">
        <v>14</v>
      </c>
      <c r="G1" s="9" t="s">
        <v>15</v>
      </c>
      <c r="H1" s="9" t="s">
        <v>16</v>
      </c>
    </row>
    <row r="2" spans="1:8" s="10" customFormat="1">
      <c r="A2" s="8" t="s">
        <v>68</v>
      </c>
      <c r="B2" s="14" t="s">
        <v>76</v>
      </c>
      <c r="C2" s="14" t="s">
        <v>77</v>
      </c>
      <c r="D2" s="14" t="s">
        <v>78</v>
      </c>
      <c r="E2" s="9"/>
      <c r="F2" s="15">
        <v>1857</v>
      </c>
      <c r="G2" s="9"/>
      <c r="H2" s="9"/>
    </row>
    <row r="3" spans="1:8">
      <c r="A3" t="s">
        <v>82</v>
      </c>
      <c r="B3" t="s">
        <v>65</v>
      </c>
      <c r="C3" t="s">
        <v>86</v>
      </c>
      <c r="D3" t="s">
        <v>17</v>
      </c>
      <c r="F3">
        <v>1863</v>
      </c>
      <c r="G3" t="s">
        <v>66</v>
      </c>
      <c r="H3" t="s">
        <v>18</v>
      </c>
    </row>
    <row r="4" spans="1:8">
      <c r="A4" t="s">
        <v>68</v>
      </c>
      <c r="B4" t="s">
        <v>83</v>
      </c>
      <c r="C4" t="s">
        <v>85</v>
      </c>
      <c r="D4" t="s">
        <v>89</v>
      </c>
      <c r="F4">
        <v>1863</v>
      </c>
      <c r="G4" t="s">
        <v>84</v>
      </c>
    </row>
    <row r="5" spans="1:8">
      <c r="A5" t="s">
        <v>68</v>
      </c>
      <c r="B5" t="s">
        <v>19</v>
      </c>
      <c r="C5" t="s">
        <v>81</v>
      </c>
      <c r="D5" t="s">
        <v>20</v>
      </c>
      <c r="F5">
        <v>1865</v>
      </c>
    </row>
    <row r="6" spans="1:8">
      <c r="A6" t="s">
        <v>68</v>
      </c>
      <c r="B6" t="s">
        <v>79</v>
      </c>
      <c r="C6" t="s">
        <v>87</v>
      </c>
      <c r="D6" t="s">
        <v>80</v>
      </c>
      <c r="F6">
        <v>1865</v>
      </c>
    </row>
    <row r="7" spans="1:8" ht="12.6" customHeight="1">
      <c r="A7" t="s">
        <v>68</v>
      </c>
      <c r="B7" t="s">
        <v>21</v>
      </c>
      <c r="C7" t="s">
        <v>86</v>
      </c>
      <c r="D7" t="s">
        <v>22</v>
      </c>
      <c r="F7">
        <v>1866</v>
      </c>
      <c r="G7" t="s">
        <v>92</v>
      </c>
      <c r="H7" t="s">
        <v>23</v>
      </c>
    </row>
    <row r="8" spans="1:8" ht="12.6" customHeight="1">
      <c r="A8" t="s">
        <v>68</v>
      </c>
      <c r="B8" t="s">
        <v>91</v>
      </c>
      <c r="C8" t="s">
        <v>85</v>
      </c>
      <c r="D8" t="s">
        <v>89</v>
      </c>
      <c r="F8">
        <v>1866</v>
      </c>
      <c r="G8" t="s">
        <v>90</v>
      </c>
    </row>
    <row r="9" spans="1:8" ht="12.6" customHeight="1">
      <c r="A9" t="s">
        <v>68</v>
      </c>
      <c r="B9" s="12" t="s">
        <v>67</v>
      </c>
      <c r="C9" t="s">
        <v>70</v>
      </c>
      <c r="D9" t="s">
        <v>71</v>
      </c>
      <c r="F9">
        <v>1867</v>
      </c>
      <c r="G9" t="s">
        <v>69</v>
      </c>
    </row>
    <row r="10" spans="1:8" ht="12.6" customHeight="1">
      <c r="A10" t="s">
        <v>68</v>
      </c>
      <c r="B10" s="12" t="s">
        <v>102</v>
      </c>
      <c r="C10" t="s">
        <v>77</v>
      </c>
      <c r="D10" t="s">
        <v>104</v>
      </c>
      <c r="F10">
        <v>1867</v>
      </c>
      <c r="G10" t="s">
        <v>103</v>
      </c>
    </row>
    <row r="11" spans="1:8" ht="12.6" customHeight="1">
      <c r="A11" t="s">
        <v>68</v>
      </c>
      <c r="B11" s="12" t="s">
        <v>93</v>
      </c>
      <c r="C11" t="s">
        <v>88</v>
      </c>
      <c r="D11" t="s">
        <v>95</v>
      </c>
      <c r="F11">
        <v>1868</v>
      </c>
      <c r="G11" t="s">
        <v>94</v>
      </c>
    </row>
    <row r="12" spans="1:8">
      <c r="B12" t="s">
        <v>30</v>
      </c>
      <c r="D12" t="s">
        <v>31</v>
      </c>
      <c r="F12">
        <v>1923</v>
      </c>
    </row>
    <row r="13" spans="1:8">
      <c r="B13" t="s">
        <v>32</v>
      </c>
      <c r="D13" t="s">
        <v>33</v>
      </c>
      <c r="F13">
        <v>1927</v>
      </c>
      <c r="H13">
        <v>345</v>
      </c>
    </row>
    <row r="14" spans="1:8">
      <c r="A14" t="s">
        <v>107</v>
      </c>
      <c r="B14" t="s">
        <v>34</v>
      </c>
      <c r="D14" t="s">
        <v>35</v>
      </c>
      <c r="F14">
        <v>1928</v>
      </c>
      <c r="H14">
        <v>345</v>
      </c>
    </row>
    <row r="15" spans="1:8">
      <c r="A15">
        <v>449</v>
      </c>
      <c r="B15" t="s">
        <v>72</v>
      </c>
      <c r="C15" t="s">
        <v>73</v>
      </c>
      <c r="D15" t="s">
        <v>74</v>
      </c>
      <c r="F15">
        <v>1900</v>
      </c>
      <c r="G15" t="s">
        <v>75</v>
      </c>
    </row>
    <row r="16" spans="1:8">
      <c r="A16">
        <v>699</v>
      </c>
      <c r="B16" t="s">
        <v>61</v>
      </c>
      <c r="C16" t="s">
        <v>62</v>
      </c>
      <c r="D16" t="s">
        <v>63</v>
      </c>
      <c r="F16">
        <v>1915</v>
      </c>
      <c r="G16" t="s">
        <v>105</v>
      </c>
    </row>
    <row r="17" spans="1:8">
      <c r="A17">
        <v>708</v>
      </c>
      <c r="B17" t="s">
        <v>26</v>
      </c>
      <c r="C17" t="s">
        <v>27</v>
      </c>
      <c r="D17" s="13" t="s">
        <v>28</v>
      </c>
      <c r="F17">
        <v>1919</v>
      </c>
      <c r="G17" t="s">
        <v>108</v>
      </c>
      <c r="H17" t="s">
        <v>29</v>
      </c>
    </row>
    <row r="18" spans="1:8">
      <c r="A18">
        <v>710</v>
      </c>
      <c r="B18" t="s">
        <v>96</v>
      </c>
      <c r="C18" t="s">
        <v>77</v>
      </c>
      <c r="D18" s="13" t="str">
        <f>$D$16</f>
        <v>Koninklijke Paketvaart-Maatschappij, N.V. - KPM</v>
      </c>
      <c r="F18">
        <v>1921</v>
      </c>
      <c r="G18" t="s">
        <v>97</v>
      </c>
    </row>
    <row r="19" spans="1:8">
      <c r="A19">
        <v>712</v>
      </c>
      <c r="B19" t="s">
        <v>24</v>
      </c>
      <c r="D19" s="13" t="s">
        <v>25</v>
      </c>
      <c r="F19">
        <v>1917</v>
      </c>
      <c r="H19">
        <v>236</v>
      </c>
    </row>
    <row r="20" spans="1:8">
      <c r="A20">
        <v>714</v>
      </c>
      <c r="B20" t="s">
        <v>131</v>
      </c>
      <c r="C20" t="s">
        <v>77</v>
      </c>
      <c r="D20" s="13" t="s">
        <v>130</v>
      </c>
      <c r="F20">
        <v>1919</v>
      </c>
      <c r="G20" t="s">
        <v>129</v>
      </c>
    </row>
    <row r="21" spans="1:8">
      <c r="A21">
        <v>819</v>
      </c>
      <c r="B21" t="s">
        <v>36</v>
      </c>
      <c r="C21" t="s">
        <v>64</v>
      </c>
      <c r="D21" s="13" t="s">
        <v>37</v>
      </c>
      <c r="F21">
        <v>1929</v>
      </c>
      <c r="G21" t="s">
        <v>106</v>
      </c>
    </row>
    <row r="22" spans="1:8">
      <c r="A22">
        <v>849</v>
      </c>
      <c r="B22" t="s">
        <v>38</v>
      </c>
      <c r="D22" t="s">
        <v>39</v>
      </c>
      <c r="F22">
        <v>1931</v>
      </c>
      <c r="G22" t="s">
        <v>109</v>
      </c>
      <c r="H22">
        <v>426</v>
      </c>
    </row>
    <row r="23" spans="1:8">
      <c r="A23">
        <v>861</v>
      </c>
      <c r="B23" t="s">
        <v>40</v>
      </c>
      <c r="C23" t="s">
        <v>64</v>
      </c>
      <c r="D23" t="s">
        <v>41</v>
      </c>
      <c r="F23">
        <v>1936</v>
      </c>
      <c r="G23" t="s">
        <v>110</v>
      </c>
      <c r="H23">
        <v>374</v>
      </c>
    </row>
    <row r="24" spans="1:8">
      <c r="A24">
        <v>862</v>
      </c>
      <c r="B24" t="s">
        <v>42</v>
      </c>
      <c r="C24" t="s">
        <v>64</v>
      </c>
      <c r="D24" t="s">
        <v>41</v>
      </c>
      <c r="F24">
        <v>1936</v>
      </c>
      <c r="G24" t="s">
        <v>111</v>
      </c>
      <c r="H24">
        <v>374</v>
      </c>
    </row>
    <row r="25" spans="1:8">
      <c r="A25">
        <v>864</v>
      </c>
      <c r="B25" t="s">
        <v>43</v>
      </c>
      <c r="C25" t="str">
        <f>$C$24</f>
        <v>General Cargo Schip</v>
      </c>
      <c r="D25" t="s">
        <v>41</v>
      </c>
      <c r="F25">
        <v>1937</v>
      </c>
      <c r="G25" t="s">
        <v>112</v>
      </c>
      <c r="H25">
        <v>388</v>
      </c>
    </row>
    <row r="26" spans="1:8">
      <c r="A26">
        <v>865</v>
      </c>
      <c r="B26" t="s">
        <v>44</v>
      </c>
      <c r="C26" t="str">
        <f>$C$25</f>
        <v>General Cargo Schip</v>
      </c>
      <c r="D26" t="s">
        <v>41</v>
      </c>
      <c r="F26">
        <v>1937</v>
      </c>
      <c r="G26" t="s">
        <v>113</v>
      </c>
      <c r="H26">
        <v>388</v>
      </c>
    </row>
    <row r="27" spans="1:8">
      <c r="A27">
        <v>866</v>
      </c>
      <c r="B27" t="s">
        <v>45</v>
      </c>
      <c r="C27" t="str">
        <f>$C$26</f>
        <v>General Cargo Schip</v>
      </c>
      <c r="D27" t="s">
        <v>41</v>
      </c>
      <c r="F27">
        <v>1937</v>
      </c>
      <c r="G27" t="s">
        <v>114</v>
      </c>
      <c r="H27">
        <v>388</v>
      </c>
    </row>
    <row r="28" spans="1:8">
      <c r="A28">
        <v>871</v>
      </c>
      <c r="B28" t="s">
        <v>46</v>
      </c>
      <c r="C28" t="str">
        <f>$C$27</f>
        <v>General Cargo Schip</v>
      </c>
      <c r="D28" t="s">
        <v>41</v>
      </c>
      <c r="F28">
        <v>1937</v>
      </c>
      <c r="G28" t="s">
        <v>115</v>
      </c>
      <c r="H28">
        <v>388</v>
      </c>
    </row>
    <row r="29" spans="1:8">
      <c r="A29">
        <v>877</v>
      </c>
      <c r="B29" t="s">
        <v>47</v>
      </c>
      <c r="C29" t="str">
        <f>$C$28</f>
        <v>General Cargo Schip</v>
      </c>
      <c r="D29" t="s">
        <v>41</v>
      </c>
      <c r="F29">
        <v>1939</v>
      </c>
      <c r="G29" t="s">
        <v>116</v>
      </c>
      <c r="H29">
        <v>389</v>
      </c>
    </row>
    <row r="30" spans="1:8">
      <c r="A30">
        <v>878</v>
      </c>
      <c r="B30" t="s">
        <v>48</v>
      </c>
      <c r="C30" t="str">
        <f>$C$29</f>
        <v>General Cargo Schip</v>
      </c>
      <c r="D30" t="s">
        <v>49</v>
      </c>
      <c r="F30">
        <v>1939</v>
      </c>
      <c r="G30" t="s">
        <v>117</v>
      </c>
      <c r="H30">
        <v>389</v>
      </c>
    </row>
    <row r="31" spans="1:8">
      <c r="A31">
        <v>879</v>
      </c>
      <c r="B31" t="s">
        <v>50</v>
      </c>
      <c r="C31" t="str">
        <f>$C$30</f>
        <v>General Cargo Schip</v>
      </c>
      <c r="D31" t="s">
        <v>41</v>
      </c>
      <c r="F31">
        <v>1939</v>
      </c>
      <c r="G31" t="s">
        <v>118</v>
      </c>
      <c r="H31">
        <v>389</v>
      </c>
    </row>
    <row r="32" spans="1:8">
      <c r="A32">
        <v>880</v>
      </c>
      <c r="B32" t="s">
        <v>51</v>
      </c>
      <c r="C32" t="str">
        <f>$C$31</f>
        <v>General Cargo Schip</v>
      </c>
      <c r="D32" t="s">
        <v>41</v>
      </c>
      <c r="F32">
        <v>1939</v>
      </c>
      <c r="G32" t="s">
        <v>119</v>
      </c>
      <c r="H32">
        <v>389</v>
      </c>
    </row>
    <row r="33" spans="1:8">
      <c r="A33">
        <v>916</v>
      </c>
      <c r="B33" t="s">
        <v>56</v>
      </c>
      <c r="C33" t="s">
        <v>120</v>
      </c>
      <c r="D33" t="s">
        <v>57</v>
      </c>
      <c r="F33">
        <v>1950</v>
      </c>
      <c r="G33" t="s">
        <v>58</v>
      </c>
    </row>
    <row r="34" spans="1:8">
      <c r="A34">
        <v>925</v>
      </c>
      <c r="B34" t="s">
        <v>52</v>
      </c>
      <c r="C34" t="str">
        <f>$C$32</f>
        <v>General Cargo Schip</v>
      </c>
      <c r="D34" t="s">
        <v>41</v>
      </c>
      <c r="F34">
        <v>1952</v>
      </c>
      <c r="G34" t="s">
        <v>121</v>
      </c>
      <c r="H34">
        <v>1963</v>
      </c>
    </row>
    <row r="35" spans="1:8">
      <c r="A35">
        <v>910</v>
      </c>
      <c r="B35" t="s">
        <v>98</v>
      </c>
      <c r="C35" t="s">
        <v>64</v>
      </c>
      <c r="D35" t="str">
        <f>$D$34</f>
        <v>Koninklijke Nederlandse Stoomboot Mij. - Amsterdam</v>
      </c>
      <c r="F35">
        <v>1947</v>
      </c>
      <c r="G35" t="s">
        <v>99</v>
      </c>
    </row>
    <row r="36" spans="1:8">
      <c r="A36">
        <v>930</v>
      </c>
      <c r="B36" t="s">
        <v>59</v>
      </c>
      <c r="C36" t="str">
        <f>$C$35</f>
        <v>General Cargo Schip</v>
      </c>
      <c r="D36" t="str">
        <f>$D$34</f>
        <v>Koninklijke Nederlandse Stoomboot Mij. - Amsterdam</v>
      </c>
      <c r="F36">
        <v>1954</v>
      </c>
      <c r="G36" t="s">
        <v>60</v>
      </c>
      <c r="H36" s="11" t="s">
        <v>60</v>
      </c>
    </row>
    <row r="37" spans="1:8">
      <c r="A37">
        <v>922</v>
      </c>
      <c r="B37" t="s">
        <v>101</v>
      </c>
      <c r="C37" t="str">
        <f>$C$35</f>
        <v>General Cargo Schip</v>
      </c>
      <c r="D37" t="str">
        <f>$D$16</f>
        <v>Koninklijke Paketvaart-Maatschappij, N.V. - KPM</v>
      </c>
      <c r="F37">
        <v>1950</v>
      </c>
      <c r="G37" t="s">
        <v>100</v>
      </c>
      <c r="H37" s="11"/>
    </row>
    <row r="38" spans="1:8">
      <c r="A38">
        <v>926</v>
      </c>
      <c r="B38" t="s">
        <v>128</v>
      </c>
      <c r="C38" t="str">
        <f>$C$37</f>
        <v>General Cargo Schip</v>
      </c>
      <c r="D38" t="str">
        <f>$D$34</f>
        <v>Koninklijke Nederlandse Stoomboot Mij. - Amsterdam</v>
      </c>
      <c r="F38">
        <v>1952</v>
      </c>
      <c r="G38" t="s">
        <v>127</v>
      </c>
      <c r="H38" s="11"/>
    </row>
    <row r="39" spans="1:8">
      <c r="A39">
        <v>934</v>
      </c>
      <c r="B39" t="s">
        <v>53</v>
      </c>
      <c r="C39" t="str">
        <f>$C$37</f>
        <v>General Cargo Schip</v>
      </c>
      <c r="D39" t="s">
        <v>41</v>
      </c>
      <c r="F39">
        <v>1955</v>
      </c>
      <c r="G39" t="s">
        <v>122</v>
      </c>
      <c r="H39">
        <v>2999</v>
      </c>
    </row>
    <row r="40" spans="1:8">
      <c r="A40">
        <v>935</v>
      </c>
      <c r="B40" t="s">
        <v>54</v>
      </c>
      <c r="C40" t="str">
        <f>$C$39</f>
        <v>General Cargo Schip</v>
      </c>
      <c r="D40" t="s">
        <v>41</v>
      </c>
      <c r="F40">
        <v>1955</v>
      </c>
      <c r="H40">
        <v>2999</v>
      </c>
    </row>
    <row r="41" spans="1:8">
      <c r="A41">
        <v>936</v>
      </c>
      <c r="B41" t="s">
        <v>55</v>
      </c>
      <c r="C41" t="s">
        <v>124</v>
      </c>
      <c r="D41" t="s">
        <v>41</v>
      </c>
      <c r="F41">
        <v>1957</v>
      </c>
      <c r="G41" t="s">
        <v>123</v>
      </c>
      <c r="H41">
        <v>7537</v>
      </c>
    </row>
    <row r="42" spans="1:8">
      <c r="A42">
        <v>939</v>
      </c>
      <c r="B42" t="s">
        <v>125</v>
      </c>
      <c r="C42" t="s">
        <v>64</v>
      </c>
      <c r="D42" t="s">
        <v>41</v>
      </c>
      <c r="F42">
        <v>1959</v>
      </c>
      <c r="G42" t="s">
        <v>126</v>
      </c>
      <c r="H42">
        <v>5711</v>
      </c>
    </row>
  </sheetData>
  <autoFilter ref="A1:H1" xr:uid="{BB5BFDAE-3C68-4149-9675-D5463F30CC2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Uitleg</vt:lpstr>
      <vt:lpstr>Pot Bolnes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Jurres</dc:creator>
  <cp:lastModifiedBy>Ad Snijders</cp:lastModifiedBy>
  <dcterms:created xsi:type="dcterms:W3CDTF">2024-07-02T15:53:44Z</dcterms:created>
  <dcterms:modified xsi:type="dcterms:W3CDTF">2024-09-30T17:40:36Z</dcterms:modified>
</cp:coreProperties>
</file>